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8" yWindow="-108" windowWidth="16608" windowHeight="9432" tabRatio="885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<sst xmlns="http://schemas.openxmlformats.org/spreadsheetml/2006/main" count="18" uniqueCount="18">
  <si>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</si>
  <si>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</si>
  <si>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</si>
  <si>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</si>
  <si>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</si>
  <si>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</si>
  <si>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</si>
  <si>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</si>
  <si>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</si>
  <si>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</si>
  <si>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</si>
  <si>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</si>
  <si>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</si>
  <si>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</si>
  <si>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</si>
  <si>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</si>
  <si>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</si>
  <si>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Municipio de Salamanca, Guanajuato.
Estado Analítico del Ejercicio del Presupuesto de Egresos
Clasificación Económica (por Tipo de Gasto)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</si>
</sst>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5" fillId="2" borderId="5" xfId="9" applyNumberFormat="1" applyFont="1" applyFill="1" applyBorder="1" applyAlignment="1">
      <alignment horizontal="center" vertical="center" wrapText="1"/>
    </xf>
    <xf numFmtId="0" fontId="5" fillId="2" borderId="5" xfId="9" applyNumberFormat="1" applyFont="1" applyFill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6" fillId="0" borderId="0" xfId="0" applyFont="1" applyBorder="1" applyProtection="1"/>
    <xf numFmtId="4" fontId="6" fillId="0" borderId="7" xfId="0" applyNumberFormat="1" applyFont="1" applyBorder="1" applyProtection="1">
      <protection locked="0"/>
    </xf>
    <xf numFmtId="0" fontId="6" fillId="0" borderId="4" xfId="0" applyFont="1" applyBorder="1" applyProtection="1"/>
    <xf numFmtId="4" fontId="6" fillId="0" borderId="6" xfId="0" applyNumberFormat="1" applyFont="1" applyBorder="1" applyProtection="1">
      <protection locked="0"/>
    </xf>
    <xf numFmtId="0" fontId="5" fillId="2" borderId="18" xfId="9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 applyProtection="1">
      <alignment horizontal="center"/>
    </xf>
    <xf numFmtId="4" fontId="6" fillId="0" borderId="19" xfId="0" applyNumberFormat="1" applyFont="1" applyBorder="1" applyProtection="1">
      <protection locked="0"/>
    </xf>
    <xf numFmtId="4" fontId="6" fillId="0" borderId="16" xfId="0" applyNumberFormat="1" applyFont="1" applyBorder="1" applyProtection="1">
      <protection locked="0"/>
    </xf>
    <xf numFmtId="0" fontId="5" fillId="0" borderId="20" xfId="0" applyFont="1" applyFill="1" applyBorder="1" applyProtection="1">
      <protection locked="0"/>
    </xf>
    <xf numFmtId="0" fontId="5" fillId="0" borderId="21" xfId="0" applyFont="1" applyFill="1" applyBorder="1" applyAlignment="1" applyProtection="1">
      <alignment horizontal="center"/>
      <protection locked="0"/>
    </xf>
    <xf numFmtId="4" fontId="5" fillId="0" borderId="22" xfId="0" applyNumberFormat="1" applyFont="1" applyFill="1" applyBorder="1" applyProtection="1">
      <protection locked="0"/>
    </xf>
    <xf numFmtId="4" fontId="5" fillId="0" borderId="23" xfId="0" applyNumberFormat="1" applyFont="1" applyFill="1" applyBorder="1" applyProtection="1">
      <protection locked="0"/>
    </xf>
    <xf numFmtId="0" fontId="5" fillId="2" borderId="3" xfId="9" applyFont="1" applyFill="1" applyBorder="1" applyAlignment="1">
      <alignment horizontal="center" vertical="center"/>
    </xf>
    <xf numFmtId="0" fontId="5" fillId="2" borderId="4" xfId="9" applyFont="1" applyFill="1" applyBorder="1" applyAlignment="1">
      <alignment horizontal="center" vertical="center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8" xfId="9" applyFont="1" applyFill="1" applyBorder="1" applyAlignment="1" applyProtection="1">
      <alignment horizontal="center" vertical="center" wrapText="1"/>
      <protection locked="0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11" xfId="9" applyFont="1" applyFill="1" applyBorder="1" applyAlignment="1" applyProtection="1">
      <alignment horizontal="center" vertical="center" wrapText="1"/>
      <protection locked="0"/>
    </xf>
    <xf numFmtId="0" fontId="5" fillId="2" borderId="12" xfId="9" applyFont="1" applyFill="1" applyBorder="1" applyAlignment="1" applyProtection="1">
      <alignment horizontal="center" vertical="center" wrapText="1"/>
      <protection locked="0"/>
    </xf>
    <xf numFmtId="0" fontId="5" fillId="2" borderId="13" xfId="9" applyFont="1" applyFill="1" applyBorder="1" applyAlignment="1" applyProtection="1">
      <alignment horizontal="center" vertical="center" wrapText="1"/>
      <protection locked="0"/>
    </xf>
    <xf numFmtId="4" fontId="5" fillId="2" borderId="14" xfId="9" applyNumberFormat="1" applyFont="1" applyFill="1" applyBorder="1" applyAlignment="1">
      <alignment horizontal="center" vertical="center" wrapText="1"/>
    </xf>
    <xf numFmtId="4" fontId="5" fillId="2" borderId="16" xfId="9" applyNumberFormat="1" applyFont="1" applyFill="1" applyBorder="1" applyAlignment="1">
      <alignment horizontal="center" vertical="center" wrapText="1"/>
    </xf>
    <xf numFmtId="0" fontId="5" fillId="2" borderId="9" xfId="9" applyFont="1" applyFill="1" applyBorder="1" applyAlignment="1">
      <alignment horizontal="center" vertical="center"/>
    </xf>
    <xf numFmtId="0" fontId="5" fillId="2" borderId="10" xfId="9" applyFont="1" applyFill="1" applyBorder="1" applyAlignment="1">
      <alignment horizontal="center" vertical="center"/>
    </xf>
    <xf numFmtId="0" fontId="5" fillId="2" borderId="15" xfId="9" applyFont="1" applyFill="1" applyBorder="1" applyAlignment="1">
      <alignment horizontal="center" vertical="center"/>
    </xf>
    <xf numFmtId="0" fontId="5" fillId="2" borderId="1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1623060</xdr:colOff>
      <xdr:row>14</xdr:row>
      <xdr:rowOff>38100</xdr:rowOff>
    </xdr:from>
    <xdr:to>
      <xdr:col>5</xdr:col>
      <xdr:colOff>838200</xdr:colOff>
      <xdr:row>17</xdr:row>
      <xdr:rowOff>37227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638300" y="2537460"/>
          <a:ext cx="5250180" cy="542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tabSelected="1" zoomScaleNormal="100" workbookViewId="0">
      <selection activeCell="H4" sqref="H1:H1048576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3" width="19.28515625" style="1" bestFit="1" customWidth="1"/>
    <col min="4" max="4" width="25" style="1" customWidth="1"/>
    <col min="5" max="5" width="21" style="1" customWidth="1"/>
    <col min="6" max="7" width="19.28515625" style="1" bestFit="1" customWidth="1"/>
    <col min="8" max="8" width="19.85546875" style="1" customWidth="1"/>
    <col min="9" max="16384" width="12" style="1"/>
  </cols>
  <sheetData>
    <row r="1" spans="1:8" ht="61.05" customHeight="1" thickBot="1" x14ac:dyDescent="0.25">
      <c r="A1" s="20" t="s">
        <v>17</v>
      </c>
      <c r="B1" s="21"/>
      <c r="C1" s="21"/>
      <c r="D1" s="21"/>
      <c r="E1" s="21"/>
      <c r="F1" s="21"/>
      <c r="G1" s="21"/>
      <c r="H1" s="22"/>
    </row>
    <row r="2" spans="1:8" ht="13.8" x14ac:dyDescent="0.2">
      <c r="A2" s="28" t="s">
        <v>6</v>
      </c>
      <c r="B2" s="29"/>
      <c r="C2" s="23" t="s">
        <v>12</v>
      </c>
      <c r="D2" s="24"/>
      <c r="E2" s="24"/>
      <c r="F2" s="24"/>
      <c r="G2" s="25"/>
      <c r="H2" s="26" t="s">
        <v>11</v>
      </c>
    </row>
    <row r="3" spans="1:8" ht="24.9" customHeight="1" x14ac:dyDescent="0.2">
      <c r="A3" s="30"/>
      <c r="B3" s="18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27"/>
    </row>
    <row r="4" spans="1:8" ht="13.8" x14ac:dyDescent="0.2">
      <c r="A4" s="31"/>
      <c r="B4" s="19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10" t="s">
        <v>15</v>
      </c>
    </row>
    <row r="5" spans="1:8" ht="13.8" x14ac:dyDescent="0.25">
      <c r="A5" s="11"/>
      <c r="B5" s="6" t="s">
        <v>0</v>
      </c>
      <c r="C5" s="7">
        <v>720973474.33000004</v>
      </c>
      <c r="D5" s="7">
        <v>121951728.03</v>
      </c>
      <c r="E5" s="7">
        <f>C5+D5</f>
        <v>842925202.36000001</v>
      </c>
      <c r="F5" s="7">
        <v>118234959.33</v>
      </c>
      <c r="G5" s="7">
        <v>112528028.37</v>
      </c>
      <c r="H5" s="12">
        <f>E5-F5</f>
        <v>724690243.02999997</v>
      </c>
    </row>
    <row r="6" spans="1:8" ht="13.8" x14ac:dyDescent="0.25">
      <c r="A6" s="11"/>
      <c r="B6" s="6" t="s">
        <v>1</v>
      </c>
      <c r="C6" s="7">
        <v>104050599.5</v>
      </c>
      <c r="D6" s="7">
        <v>77793616.010000005</v>
      </c>
      <c r="E6" s="7">
        <f>C6+D6</f>
        <v>181844215.50999999</v>
      </c>
      <c r="F6" s="7">
        <v>33414572.960000001</v>
      </c>
      <c r="G6" s="7">
        <v>33414572.960000001</v>
      </c>
      <c r="H6" s="12">
        <f>E6-F6</f>
        <v>148429642.54999998</v>
      </c>
    </row>
    <row r="7" spans="1:8" ht="13.8" x14ac:dyDescent="0.25">
      <c r="A7" s="11"/>
      <c r="B7" s="6" t="s">
        <v>2</v>
      </c>
      <c r="C7" s="7">
        <v>9500000</v>
      </c>
      <c r="D7" s="7">
        <v>0</v>
      </c>
      <c r="E7" s="7">
        <f>C7+D7</f>
        <v>9500000</v>
      </c>
      <c r="F7" s="7">
        <v>2346444</v>
      </c>
      <c r="G7" s="7">
        <v>2346444</v>
      </c>
      <c r="H7" s="12">
        <f>E7-F7</f>
        <v>7153556</v>
      </c>
    </row>
    <row r="8" spans="1:8" ht="13.8" x14ac:dyDescent="0.25">
      <c r="A8" s="11"/>
      <c r="B8" s="6" t="s">
        <v>4</v>
      </c>
      <c r="C8" s="7">
        <v>0</v>
      </c>
      <c r="D8" s="7">
        <v>0</v>
      </c>
      <c r="E8" s="7">
        <f>C8+D8</f>
        <v>0</v>
      </c>
      <c r="F8" s="7">
        <v>0</v>
      </c>
      <c r="G8" s="7">
        <v>0</v>
      </c>
      <c r="H8" s="12">
        <f>E8-F8</f>
        <v>0</v>
      </c>
    </row>
    <row r="9" spans="1:8" ht="13.8" x14ac:dyDescent="0.25">
      <c r="A9" s="11"/>
      <c r="B9" s="8" t="s">
        <v>3</v>
      </c>
      <c r="C9" s="9">
        <v>0</v>
      </c>
      <c r="D9" s="9">
        <v>0</v>
      </c>
      <c r="E9" s="9">
        <f>C9+D9</f>
        <v>0</v>
      </c>
      <c r="F9" s="9">
        <v>0</v>
      </c>
      <c r="G9" s="9">
        <v>0</v>
      </c>
      <c r="H9" s="13">
        <f>E9-F9</f>
        <v>0</v>
      </c>
    </row>
    <row r="10" spans="1:8" ht="14.4" thickBot="1" x14ac:dyDescent="0.3">
      <c r="A10" s="14"/>
      <c r="B10" s="15" t="s">
        <v>5</v>
      </c>
      <c r="C10" s="16">
        <f t="shared" ref="C10:H10" si="0">SUM(C5+C6+C7+C8+C9)</f>
        <v>834524073.83000004</v>
      </c>
      <c r="D10" s="16">
        <f t="shared" si="0"/>
        <v>199745344.04000002</v>
      </c>
      <c r="E10" s="16">
        <f t="shared" si="0"/>
        <v>1034269417.87</v>
      </c>
      <c r="F10" s="16">
        <f t="shared" si="0"/>
        <v>153995976.28999999</v>
      </c>
      <c r="G10" s="16">
        <f t="shared" si="0"/>
        <v>148289045.33000001</v>
      </c>
      <c r="H10" s="17">
        <f t="shared" si="0"/>
        <v>880273441.57999992</v>
      </c>
    </row>
    <row r="11" spans="1:8" ht="13.8" x14ac:dyDescent="0.25">
      <c r="A11" s="5"/>
      <c r="B11" s="5"/>
      <c r="C11" s="5"/>
      <c r="D11" s="5"/>
      <c r="E11" s="5"/>
      <c r="F11" s="5"/>
      <c r="G11" s="5"/>
      <c r="H11" s="5"/>
    </row>
    <row r="12" spans="1:8" ht="13.8" x14ac:dyDescent="0.25">
      <c r="A12" s="5" t="s">
        <v>16</v>
      </c>
      <c r="B12" s="2"/>
      <c r="C12" s="2"/>
      <c r="D12" s="2"/>
      <c r="E12" s="2"/>
      <c r="F12" s="2"/>
      <c r="G12" s="2"/>
      <c r="H12" s="2"/>
    </row>
    <row r="13" spans="1:8" ht="13.8" x14ac:dyDescent="0.25">
      <c r="A13" s="5"/>
      <c r="B13" s="5"/>
      <c r="C13" s="5"/>
      <c r="D13" s="5"/>
      <c r="E13" s="5"/>
      <c r="F13" s="5"/>
      <c r="G13" s="5"/>
      <c r="H13" s="5"/>
    </row>
    <row r="14" spans="1:8" ht="13.8" x14ac:dyDescent="0.25">
      <c r="A14" s="5"/>
      <c r="B14" s="5"/>
      <c r="C14" s="5"/>
      <c r="D14" s="5"/>
      <c r="E14" s="5"/>
      <c r="F14" s="5"/>
      <c r="G14" s="5"/>
      <c r="H14" s="5"/>
    </row>
    <row r="15" spans="1:8" ht="13.8" x14ac:dyDescent="0.25">
      <c r="A15" s="5"/>
      <c r="B15" s="5"/>
      <c r="C15" s="5"/>
      <c r="D15" s="5"/>
      <c r="E15" s="5"/>
      <c r="F15" s="5"/>
      <c r="G15" s="5"/>
      <c r="H15" s="5"/>
    </row>
    <row r="16" spans="1:8" ht="13.8" x14ac:dyDescent="0.25">
      <c r="A16" s="5"/>
      <c r="B16" s="5"/>
      <c r="C16" s="5"/>
      <c r="D16" s="5"/>
      <c r="E16" s="5"/>
      <c r="F16" s="5"/>
      <c r="G16" s="5"/>
      <c r="H16" s="5"/>
    </row>
    <row r="17" spans="1:8" ht="13.8" x14ac:dyDescent="0.25">
      <c r="A17" s="5"/>
      <c r="B17" s="5"/>
      <c r="C17" s="5"/>
      <c r="D17" s="5"/>
      <c r="E17" s="5"/>
      <c r="F17" s="5"/>
      <c r="G17" s="5"/>
      <c r="H17" s="5"/>
    </row>
    <row r="18" spans="1:8" ht="13.8" x14ac:dyDescent="0.25">
      <c r="A18" s="5"/>
      <c r="B18" s="5"/>
      <c r="C18" s="5"/>
      <c r="D18" s="5"/>
      <c r="E18" s="5"/>
      <c r="F18" s="5"/>
      <c r="G18" s="5"/>
      <c r="H18" s="5"/>
    </row>
    <row r="19" spans="1:8" ht="13.8" x14ac:dyDescent="0.25">
      <c r="A19" s="5"/>
      <c r="B19" s="5"/>
      <c r="C19" s="5"/>
      <c r="D19" s="5"/>
      <c r="E19" s="5"/>
      <c r="F19" s="5"/>
      <c r="G19" s="5"/>
      <c r="H19" s="5"/>
    </row>
    <row r="20" spans="1:8" ht="13.8" x14ac:dyDescent="0.25">
      <c r="A20" s="5"/>
      <c r="B20" s="5"/>
      <c r="C20" s="5"/>
      <c r="D20" s="5"/>
      <c r="E20" s="5"/>
      <c r="F20" s="5"/>
      <c r="G20" s="5"/>
      <c r="H20" s="5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51181102362204722" right="0.31496062992125984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2022-04-23T06:38:43Z</cp:lastPrinted>
  <dcterms:created xsi:type="dcterms:W3CDTF">2014-02-10T03:37:14Z</dcterms:created>
  <dcterms:modified xsi:type="dcterms:W3CDTF">2022-04-23T17:11:18Z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